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0515" windowHeight="46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Sheet1!$B$4:$J$67</definedName>
  </definedNames>
  <calcPr calcId="145621"/>
</workbook>
</file>

<file path=xl/calcChain.xml><?xml version="1.0" encoding="utf-8"?>
<calcChain xmlns="http://schemas.openxmlformats.org/spreadsheetml/2006/main">
  <c r="E68" i="1" l="1"/>
  <c r="E69" i="1" s="1"/>
</calcChain>
</file>

<file path=xl/sharedStrings.xml><?xml version="1.0" encoding="utf-8"?>
<sst xmlns="http://schemas.openxmlformats.org/spreadsheetml/2006/main" count="225" uniqueCount="52">
  <si>
    <t>Number</t>
  </si>
  <si>
    <t>Body Part</t>
  </si>
  <si>
    <t>Sub part</t>
  </si>
  <si>
    <t>Print Time</t>
  </si>
  <si>
    <t>Spool Amount</t>
  </si>
  <si>
    <t>Chest</t>
  </si>
  <si>
    <t>Left Shin</t>
  </si>
  <si>
    <t>A</t>
  </si>
  <si>
    <t>B</t>
  </si>
  <si>
    <t>C</t>
  </si>
  <si>
    <t>D</t>
  </si>
  <si>
    <t>Right Shin</t>
  </si>
  <si>
    <t>Cod</t>
  </si>
  <si>
    <t>Butt</t>
  </si>
  <si>
    <t>Buzz_left_Bicep</t>
  </si>
  <si>
    <t>Buzz_left_Bicep_plate</t>
  </si>
  <si>
    <t>Buzz_left_boot_toe</t>
  </si>
  <si>
    <t>Buzz_left_exhaust</t>
  </si>
  <si>
    <t>Buzz_left_heal</t>
  </si>
  <si>
    <t>Buzz_left_inner_thigh</t>
  </si>
  <si>
    <t>Buzz_left_lower_Forearm</t>
  </si>
  <si>
    <t>Buzz_left_outer_thigh1</t>
  </si>
  <si>
    <t>Buzz_left_outer_thigh2</t>
  </si>
  <si>
    <t>Buzz_left_Shoulder</t>
  </si>
  <si>
    <t>Buzz_Left_upper_Forearm</t>
  </si>
  <si>
    <t>Buzz_right_Bicep</t>
  </si>
  <si>
    <t>Buzz_right_Bicep_plate</t>
  </si>
  <si>
    <t>Buzz_right_boot_toe</t>
  </si>
  <si>
    <t>Buzz_right_exhaust</t>
  </si>
  <si>
    <t>Buzz_right_Forearm_-_Full</t>
  </si>
  <si>
    <t>Buzz_right_heal</t>
  </si>
  <si>
    <t>Buzz_right_inner_thigh</t>
  </si>
  <si>
    <t>Buzz_right_outer_thigh1</t>
  </si>
  <si>
    <t>Buzz_right_outer_thigh2</t>
  </si>
  <si>
    <t>Buzz_right_Shoulder</t>
  </si>
  <si>
    <t>Printed?</t>
  </si>
  <si>
    <t xml:space="preserve">1 - 1kg spool </t>
  </si>
  <si>
    <t>When to print</t>
  </si>
  <si>
    <t>just home from work</t>
  </si>
  <si>
    <t>overnight</t>
  </si>
  <si>
    <t>Order to print</t>
  </si>
  <si>
    <t>Swap Spools</t>
  </si>
  <si>
    <t>Notes</t>
  </si>
  <si>
    <t>During Work</t>
  </si>
  <si>
    <t>Date</t>
  </si>
  <si>
    <t>Weekend</t>
  </si>
  <si>
    <t>Spool Number</t>
  </si>
  <si>
    <t>Estimated Spools</t>
  </si>
  <si>
    <t>X</t>
  </si>
  <si>
    <t>Pool Cap</t>
  </si>
  <si>
    <t>x</t>
  </si>
  <si>
    <t>Total Spool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</si>
</sst>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20" fontId="0" fillId="2" borderId="0" xfId="0" applyNumberFormat="1" applyFill="1"/>
    <xf numFmtId="16" fontId="0" fillId="2" borderId="0" xfId="0" applyNumberFormat="1" applyFill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20" fontId="0" fillId="0" borderId="1" xfId="0" applyNumberFormat="1" applyBorder="1"/>
    <xf numFmtId="0" fontId="0" fillId="0" borderId="1" xfId="0" applyFill="1" applyBorder="1"/>
    <xf numFmtId="16" fontId="0" fillId="0" borderId="1" xfId="0" applyNumberFormat="1" applyBorder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0" xfId="1" applyNumberFormat="1" applyFont="1" applyFill="1"/>
    <xf numFmtId="164" fontId="0" fillId="0" borderId="1" xfId="1" applyNumberFormat="1" applyFont="1" applyFill="1" applyBorder="1"/>
    <xf numFmtId="1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9"/>
  <sheetViews>
    <sheetView tabSelected="1" workbookViewId="0">
      <pane ySplit="3" topLeftCell="A49" activePane="bottomLeft" state="frozen"/>
      <selection pane="bottomLeft" activeCell="K67" sqref="K67"/>
    </sheetView>
  </sheetViews>
  <sheetFormatPr defaultRowHeight="15" x14ac:dyDescent="0.25"/>
  <cols>
    <col min="1" max="1" width="12.28515625" bestFit="1" customWidth="1"/>
    <col min="2" max="2" width="25" bestFit="1" customWidth="1"/>
    <col min="3" max="3" width="8.28515625" style="3" bestFit="1" customWidth="1"/>
    <col min="4" max="4" width="16.28515625" bestFit="1" customWidth="1"/>
    <col min="5" max="5" width="15.140625" style="15" bestFit="1" customWidth="1"/>
    <col min="6" max="6" width="13.85546875" bestFit="1" customWidth="1"/>
    <col min="7" max="7" width="19.7109375" bestFit="1" customWidth="1"/>
    <col min="8" max="8" width="13.28515625" bestFit="1" customWidth="1"/>
    <col min="9" max="9" width="7.140625" bestFit="1" customWidth="1"/>
    <col min="10" max="10" width="8.5703125" style="3" bestFit="1" customWidth="1"/>
    <col min="11" max="11" width="8.5703125" customWidth="1"/>
    <col min="12" max="12" width="12" bestFit="1" customWidth="1"/>
  </cols>
  <sheetData>
    <row r="2" spans="1:14" x14ac:dyDescent="0.25">
      <c r="A2" t="s">
        <v>36</v>
      </c>
      <c r="E2" s="15">
        <v>399288</v>
      </c>
    </row>
    <row r="3" spans="1:14" x14ac:dyDescent="0.25">
      <c r="A3" t="s">
        <v>0</v>
      </c>
      <c r="B3" t="s">
        <v>1</v>
      </c>
      <c r="C3" s="3" t="s">
        <v>2</v>
      </c>
      <c r="D3" t="s">
        <v>3</v>
      </c>
      <c r="E3" s="15" t="s">
        <v>4</v>
      </c>
      <c r="F3" t="s">
        <v>46</v>
      </c>
      <c r="G3" t="s">
        <v>37</v>
      </c>
      <c r="H3" t="s">
        <v>40</v>
      </c>
      <c r="I3" t="s">
        <v>44</v>
      </c>
      <c r="J3" s="3" t="s">
        <v>35</v>
      </c>
      <c r="K3" t="s">
        <v>44</v>
      </c>
      <c r="L3" t="s">
        <v>42</v>
      </c>
    </row>
    <row r="4" spans="1:14" x14ac:dyDescent="0.25">
      <c r="A4" s="5">
        <v>1</v>
      </c>
      <c r="B4" s="5" t="s">
        <v>5</v>
      </c>
      <c r="C4" s="6">
        <v>1</v>
      </c>
      <c r="D4" s="7">
        <v>0.1076388888888889</v>
      </c>
      <c r="E4" s="16">
        <v>27030</v>
      </c>
      <c r="F4" s="5">
        <v>1</v>
      </c>
      <c r="G4" s="5" t="s">
        <v>38</v>
      </c>
      <c r="H4" s="5">
        <v>1</v>
      </c>
      <c r="I4" s="8">
        <v>42604</v>
      </c>
      <c r="J4" s="3" t="s">
        <v>48</v>
      </c>
      <c r="K4" s="4">
        <v>42604</v>
      </c>
    </row>
    <row r="5" spans="1:14" x14ac:dyDescent="0.25">
      <c r="A5" s="5">
        <v>2</v>
      </c>
      <c r="B5" s="5" t="s">
        <v>5</v>
      </c>
      <c r="C5" s="6">
        <v>2</v>
      </c>
      <c r="D5" s="7">
        <v>0.39166666666666666</v>
      </c>
      <c r="E5" s="16">
        <v>112963</v>
      </c>
      <c r="F5" s="5">
        <v>1</v>
      </c>
      <c r="G5" s="5" t="s">
        <v>39</v>
      </c>
      <c r="H5" s="5">
        <v>2</v>
      </c>
      <c r="I5" s="8">
        <v>42604</v>
      </c>
      <c r="J5" s="3" t="s">
        <v>48</v>
      </c>
      <c r="K5" s="4">
        <v>42604</v>
      </c>
    </row>
    <row r="6" spans="1:14" x14ac:dyDescent="0.25">
      <c r="A6" s="5">
        <v>3</v>
      </c>
      <c r="B6" s="5" t="s">
        <v>5</v>
      </c>
      <c r="C6" s="6">
        <v>6</v>
      </c>
      <c r="D6" s="7">
        <v>0.29930555555555555</v>
      </c>
      <c r="E6" s="16">
        <v>82972</v>
      </c>
      <c r="F6" s="5">
        <v>1</v>
      </c>
      <c r="G6" s="5" t="s">
        <v>43</v>
      </c>
      <c r="H6" s="5">
        <v>3</v>
      </c>
      <c r="I6" s="8">
        <v>42605</v>
      </c>
      <c r="J6" s="3" t="s">
        <v>48</v>
      </c>
      <c r="K6" s="4">
        <v>42605</v>
      </c>
    </row>
    <row r="7" spans="1:14" x14ac:dyDescent="0.25">
      <c r="A7" s="5">
        <v>4</v>
      </c>
      <c r="B7" s="5" t="s">
        <v>5</v>
      </c>
      <c r="C7" s="6">
        <v>7</v>
      </c>
      <c r="D7" s="7">
        <v>6.8749999999999992E-2</v>
      </c>
      <c r="E7" s="16">
        <v>18433</v>
      </c>
      <c r="F7" s="5">
        <v>1</v>
      </c>
      <c r="G7" s="5" t="s">
        <v>38</v>
      </c>
      <c r="H7" s="5">
        <v>4</v>
      </c>
      <c r="I7" s="8">
        <v>42605</v>
      </c>
      <c r="J7" s="3" t="s">
        <v>48</v>
      </c>
      <c r="K7" s="4">
        <v>42605</v>
      </c>
    </row>
    <row r="8" spans="1:14" x14ac:dyDescent="0.25">
      <c r="A8" s="5">
        <v>5</v>
      </c>
      <c r="B8" s="5" t="s">
        <v>5</v>
      </c>
      <c r="C8" s="6">
        <v>3</v>
      </c>
      <c r="D8" s="7">
        <v>0.40833333333333338</v>
      </c>
      <c r="E8" s="16">
        <v>129864</v>
      </c>
      <c r="F8" s="5">
        <v>1</v>
      </c>
      <c r="G8" s="5" t="s">
        <v>39</v>
      </c>
      <c r="H8" s="5">
        <v>5</v>
      </c>
      <c r="I8" s="8">
        <v>42605</v>
      </c>
      <c r="J8" s="3" t="s">
        <v>48</v>
      </c>
      <c r="K8" s="4">
        <v>42605</v>
      </c>
    </row>
    <row r="9" spans="1:14" x14ac:dyDescent="0.25">
      <c r="A9" s="5">
        <v>6</v>
      </c>
      <c r="B9" s="5" t="s">
        <v>5</v>
      </c>
      <c r="C9" s="6">
        <v>8</v>
      </c>
      <c r="D9" s="7">
        <v>7.9166666666666663E-2</v>
      </c>
      <c r="E9" s="16">
        <v>15222</v>
      </c>
      <c r="F9" s="5">
        <v>1</v>
      </c>
      <c r="G9" s="5" t="s">
        <v>43</v>
      </c>
      <c r="H9" s="5">
        <v>6</v>
      </c>
      <c r="I9" s="8">
        <v>42606</v>
      </c>
      <c r="J9" s="3" t="s">
        <v>48</v>
      </c>
      <c r="K9" s="4">
        <v>42606</v>
      </c>
      <c r="L9" t="s">
        <v>41</v>
      </c>
    </row>
    <row r="10" spans="1:14" x14ac:dyDescent="0.25">
      <c r="A10">
        <v>7</v>
      </c>
      <c r="B10" t="s">
        <v>5</v>
      </c>
      <c r="C10" s="3">
        <v>19</v>
      </c>
      <c r="D10" s="1">
        <v>0.10347222222222223</v>
      </c>
      <c r="E10" s="17">
        <v>18246</v>
      </c>
      <c r="F10">
        <v>2</v>
      </c>
      <c r="G10" t="s">
        <v>38</v>
      </c>
      <c r="H10">
        <v>1</v>
      </c>
      <c r="I10" s="4">
        <v>42606</v>
      </c>
      <c r="J10" s="3" t="s">
        <v>48</v>
      </c>
      <c r="K10" s="4">
        <v>42606</v>
      </c>
    </row>
    <row r="11" spans="1:14" x14ac:dyDescent="0.25">
      <c r="A11">
        <v>8</v>
      </c>
      <c r="B11" t="s">
        <v>5</v>
      </c>
      <c r="C11" s="3">
        <v>9</v>
      </c>
      <c r="D11" s="1">
        <v>0.38194444444444442</v>
      </c>
      <c r="E11" s="17">
        <v>123860</v>
      </c>
      <c r="F11">
        <v>2</v>
      </c>
      <c r="G11" t="s">
        <v>39</v>
      </c>
      <c r="H11" s="9">
        <v>2</v>
      </c>
      <c r="I11" s="4">
        <v>42606</v>
      </c>
      <c r="J11" s="3" t="s">
        <v>48</v>
      </c>
      <c r="K11" s="4">
        <v>42606</v>
      </c>
    </row>
    <row r="12" spans="1:14" x14ac:dyDescent="0.25">
      <c r="A12">
        <v>9</v>
      </c>
      <c r="B12" t="s">
        <v>5</v>
      </c>
      <c r="C12" s="3">
        <v>18</v>
      </c>
      <c r="D12" s="1">
        <v>0.24652777777777779</v>
      </c>
      <c r="E12" s="17">
        <v>78186</v>
      </c>
      <c r="F12">
        <v>2</v>
      </c>
      <c r="G12" t="s">
        <v>43</v>
      </c>
      <c r="H12" s="9">
        <v>3</v>
      </c>
      <c r="I12" s="4">
        <v>42607</v>
      </c>
      <c r="J12" s="3" t="s">
        <v>48</v>
      </c>
      <c r="K12" s="4">
        <v>42607</v>
      </c>
    </row>
    <row r="13" spans="1:14" x14ac:dyDescent="0.25">
      <c r="A13">
        <v>10</v>
      </c>
      <c r="B13" t="s">
        <v>5</v>
      </c>
      <c r="C13" s="3">
        <v>4</v>
      </c>
      <c r="D13" s="1">
        <v>0.56180555555555556</v>
      </c>
      <c r="E13" s="17">
        <v>170176</v>
      </c>
      <c r="F13">
        <v>2</v>
      </c>
      <c r="G13" t="s">
        <v>38</v>
      </c>
      <c r="H13" s="9">
        <v>4</v>
      </c>
      <c r="I13" s="4">
        <v>42607</v>
      </c>
      <c r="J13" s="3" t="s">
        <v>48</v>
      </c>
      <c r="K13" s="4">
        <v>42607</v>
      </c>
      <c r="L13" t="s">
        <v>41</v>
      </c>
    </row>
    <row r="14" spans="1:14" x14ac:dyDescent="0.25">
      <c r="A14" s="5">
        <v>11</v>
      </c>
      <c r="B14" s="5" t="s">
        <v>5</v>
      </c>
      <c r="C14" s="6">
        <v>10</v>
      </c>
      <c r="D14" s="7">
        <v>0.42499999999999999</v>
      </c>
      <c r="E14" s="16">
        <v>139327.9</v>
      </c>
      <c r="F14" s="5">
        <v>3</v>
      </c>
      <c r="G14" s="5" t="s">
        <v>43</v>
      </c>
      <c r="H14" s="5">
        <v>1</v>
      </c>
      <c r="I14" s="8">
        <v>42608</v>
      </c>
      <c r="J14" s="3" t="s">
        <v>48</v>
      </c>
      <c r="K14" s="4">
        <v>42608</v>
      </c>
    </row>
    <row r="15" spans="1:14" x14ac:dyDescent="0.25">
      <c r="A15" s="5">
        <v>12</v>
      </c>
      <c r="B15" s="5" t="s">
        <v>5</v>
      </c>
      <c r="C15" s="6">
        <v>11</v>
      </c>
      <c r="D15" s="7">
        <v>0.71250000000000002</v>
      </c>
      <c r="E15" s="16">
        <v>243761.4</v>
      </c>
      <c r="F15" s="5">
        <v>3</v>
      </c>
      <c r="G15" s="5" t="s">
        <v>39</v>
      </c>
      <c r="H15" s="5">
        <v>2</v>
      </c>
      <c r="I15" s="8">
        <v>42608</v>
      </c>
      <c r="J15" s="3" t="s">
        <v>48</v>
      </c>
      <c r="K15" s="4">
        <v>42609</v>
      </c>
      <c r="L15" t="s">
        <v>41</v>
      </c>
      <c r="M15">
        <v>20806</v>
      </c>
      <c r="N15" t="s">
        <v>49</v>
      </c>
    </row>
    <row r="16" spans="1:14" x14ac:dyDescent="0.25">
      <c r="A16">
        <v>13</v>
      </c>
      <c r="B16" t="s">
        <v>5</v>
      </c>
      <c r="C16" s="3">
        <v>20</v>
      </c>
      <c r="D16" s="1">
        <v>0.49583333333333335</v>
      </c>
      <c r="E16" s="17">
        <v>168194</v>
      </c>
      <c r="F16">
        <v>4</v>
      </c>
      <c r="G16" t="s">
        <v>39</v>
      </c>
      <c r="H16">
        <v>1</v>
      </c>
      <c r="I16" s="4">
        <v>42609</v>
      </c>
      <c r="J16" s="3" t="s">
        <v>48</v>
      </c>
      <c r="K16" s="4">
        <v>42610</v>
      </c>
      <c r="M16">
        <v>78</v>
      </c>
    </row>
    <row r="17" spans="1:12" x14ac:dyDescent="0.25">
      <c r="A17">
        <v>14</v>
      </c>
      <c r="B17" t="s">
        <v>5</v>
      </c>
      <c r="C17" s="3">
        <v>12</v>
      </c>
      <c r="D17" s="1">
        <v>7.6388888888888895E-2</v>
      </c>
      <c r="E17" s="17">
        <v>20601</v>
      </c>
      <c r="F17">
        <v>4</v>
      </c>
      <c r="G17" t="s">
        <v>45</v>
      </c>
      <c r="H17">
        <v>2</v>
      </c>
      <c r="I17" s="4">
        <v>42610</v>
      </c>
      <c r="J17" s="3" t="s">
        <v>50</v>
      </c>
      <c r="K17" s="4">
        <v>42612</v>
      </c>
    </row>
    <row r="18" spans="1:12" x14ac:dyDescent="0.25">
      <c r="A18">
        <v>15</v>
      </c>
      <c r="B18" t="s">
        <v>5</v>
      </c>
      <c r="C18" s="3">
        <v>13</v>
      </c>
      <c r="D18" s="1">
        <v>7.8472222222222221E-2</v>
      </c>
      <c r="E18" s="17">
        <v>15216.6</v>
      </c>
      <c r="F18">
        <v>4</v>
      </c>
      <c r="G18" t="s">
        <v>45</v>
      </c>
      <c r="H18">
        <v>3</v>
      </c>
      <c r="I18" s="4">
        <v>42610</v>
      </c>
      <c r="J18" s="3" t="s">
        <v>48</v>
      </c>
      <c r="K18" s="4">
        <v>42611</v>
      </c>
    </row>
    <row r="19" spans="1:12" x14ac:dyDescent="0.25">
      <c r="A19">
        <v>16</v>
      </c>
      <c r="B19" t="s">
        <v>5</v>
      </c>
      <c r="C19" s="3">
        <v>14</v>
      </c>
      <c r="D19" s="1">
        <v>6.458333333333334E-2</v>
      </c>
      <c r="E19" s="17">
        <v>18851</v>
      </c>
      <c r="F19">
        <v>4</v>
      </c>
      <c r="G19" t="s">
        <v>45</v>
      </c>
      <c r="H19">
        <v>4</v>
      </c>
      <c r="I19" s="4">
        <v>42610</v>
      </c>
      <c r="J19" s="3" t="s">
        <v>50</v>
      </c>
      <c r="K19" s="4">
        <v>42611</v>
      </c>
    </row>
    <row r="20" spans="1:12" x14ac:dyDescent="0.25">
      <c r="A20">
        <v>17</v>
      </c>
      <c r="B20" t="s">
        <v>5</v>
      </c>
      <c r="C20" s="3">
        <v>15</v>
      </c>
      <c r="D20" s="1">
        <v>8.4027777777777771E-2</v>
      </c>
      <c r="E20" s="17">
        <v>20745</v>
      </c>
      <c r="F20">
        <v>4</v>
      </c>
      <c r="G20" t="s">
        <v>45</v>
      </c>
      <c r="H20">
        <v>5</v>
      </c>
      <c r="I20" s="4">
        <v>42610</v>
      </c>
      <c r="J20" s="3" t="s">
        <v>50</v>
      </c>
      <c r="K20" s="4">
        <v>42612</v>
      </c>
    </row>
    <row r="21" spans="1:12" x14ac:dyDescent="0.25">
      <c r="A21">
        <v>18</v>
      </c>
      <c r="B21" t="s">
        <v>5</v>
      </c>
      <c r="C21" s="3">
        <v>16</v>
      </c>
      <c r="D21" s="1">
        <v>0.24097222222222223</v>
      </c>
      <c r="E21" s="17">
        <v>72897</v>
      </c>
      <c r="F21">
        <v>4</v>
      </c>
      <c r="G21" t="s">
        <v>39</v>
      </c>
      <c r="H21">
        <v>6</v>
      </c>
      <c r="I21" s="4">
        <v>42610</v>
      </c>
      <c r="J21" s="3" t="s">
        <v>50</v>
      </c>
      <c r="K21" s="4">
        <v>42611</v>
      </c>
    </row>
    <row r="22" spans="1:12" x14ac:dyDescent="0.25">
      <c r="A22">
        <v>19</v>
      </c>
      <c r="B22" t="s">
        <v>5</v>
      </c>
      <c r="C22" s="3">
        <v>17</v>
      </c>
      <c r="D22" s="1">
        <v>0.1277777777777778</v>
      </c>
      <c r="E22" s="17">
        <v>37472</v>
      </c>
      <c r="F22">
        <v>4</v>
      </c>
      <c r="G22" t="s">
        <v>43</v>
      </c>
      <c r="H22">
        <v>7</v>
      </c>
      <c r="I22" s="4">
        <v>42611</v>
      </c>
      <c r="J22" s="3" t="s">
        <v>50</v>
      </c>
      <c r="K22" s="4">
        <v>42612</v>
      </c>
    </row>
    <row r="23" spans="1:12" x14ac:dyDescent="0.25">
      <c r="A23">
        <v>20</v>
      </c>
      <c r="B23" t="s">
        <v>5</v>
      </c>
      <c r="C23" s="3">
        <v>24</v>
      </c>
      <c r="D23" s="1">
        <v>4.3055555555555562E-2</v>
      </c>
      <c r="E23" s="17">
        <v>5963</v>
      </c>
      <c r="F23">
        <v>4</v>
      </c>
      <c r="G23" t="s">
        <v>38</v>
      </c>
      <c r="H23">
        <v>8</v>
      </c>
      <c r="I23" s="4">
        <v>42611</v>
      </c>
      <c r="J23" s="3" t="s">
        <v>50</v>
      </c>
      <c r="K23" s="4">
        <v>42611</v>
      </c>
    </row>
    <row r="24" spans="1:12" x14ac:dyDescent="0.25">
      <c r="A24">
        <v>21</v>
      </c>
      <c r="B24" t="s">
        <v>5</v>
      </c>
      <c r="C24" s="3">
        <v>25</v>
      </c>
      <c r="D24" s="1">
        <v>0.13402777777777777</v>
      </c>
      <c r="E24" s="17">
        <v>37392</v>
      </c>
      <c r="F24">
        <v>4</v>
      </c>
      <c r="G24" t="s">
        <v>39</v>
      </c>
      <c r="H24">
        <v>9</v>
      </c>
      <c r="I24" s="4">
        <v>42611</v>
      </c>
      <c r="J24" s="3" t="s">
        <v>48</v>
      </c>
      <c r="K24" s="4">
        <v>42611</v>
      </c>
      <c r="L24" t="s">
        <v>41</v>
      </c>
    </row>
    <row r="25" spans="1:12" x14ac:dyDescent="0.25">
      <c r="A25" s="5">
        <v>22</v>
      </c>
      <c r="B25" s="5" t="s">
        <v>5</v>
      </c>
      <c r="C25" s="6">
        <v>27</v>
      </c>
      <c r="D25" s="7">
        <v>0.31805555555555554</v>
      </c>
      <c r="E25" s="16">
        <v>101153</v>
      </c>
      <c r="F25" s="5">
        <v>5</v>
      </c>
      <c r="G25" s="5" t="s">
        <v>43</v>
      </c>
      <c r="H25" s="5">
        <v>1</v>
      </c>
      <c r="I25" s="8">
        <v>42612</v>
      </c>
      <c r="J25" s="3" t="s">
        <v>48</v>
      </c>
      <c r="K25" s="4">
        <v>42612</v>
      </c>
    </row>
    <row r="26" spans="1:12" x14ac:dyDescent="0.25">
      <c r="A26" s="5">
        <v>23</v>
      </c>
      <c r="B26" s="5" t="s">
        <v>5</v>
      </c>
      <c r="C26" s="6">
        <v>23</v>
      </c>
      <c r="D26" s="7">
        <v>0.10486111111111111</v>
      </c>
      <c r="E26" s="16">
        <v>29912</v>
      </c>
      <c r="F26" s="5">
        <v>5</v>
      </c>
      <c r="G26" s="5" t="s">
        <v>38</v>
      </c>
      <c r="H26" s="5">
        <v>2</v>
      </c>
      <c r="I26" s="8">
        <v>42612</v>
      </c>
      <c r="J26" s="3" t="s">
        <v>50</v>
      </c>
      <c r="K26" s="4">
        <v>42612</v>
      </c>
    </row>
    <row r="27" spans="1:12" x14ac:dyDescent="0.25">
      <c r="A27" s="5">
        <v>24</v>
      </c>
      <c r="B27" s="5" t="s">
        <v>5</v>
      </c>
      <c r="C27" s="6">
        <v>33</v>
      </c>
      <c r="D27" s="7">
        <v>0.40763888888888888</v>
      </c>
      <c r="E27" s="16">
        <v>117279</v>
      </c>
      <c r="F27" s="5">
        <v>5</v>
      </c>
      <c r="G27" s="5" t="s">
        <v>39</v>
      </c>
      <c r="H27" s="5">
        <v>3</v>
      </c>
      <c r="I27" s="8">
        <v>42612</v>
      </c>
      <c r="J27" s="3" t="s">
        <v>50</v>
      </c>
      <c r="K27" s="4">
        <v>42613</v>
      </c>
    </row>
    <row r="28" spans="1:12" x14ac:dyDescent="0.25">
      <c r="A28" s="5">
        <v>25</v>
      </c>
      <c r="B28" s="5" t="s">
        <v>5</v>
      </c>
      <c r="C28" s="6">
        <v>32</v>
      </c>
      <c r="D28" s="7">
        <v>0.44444444444444442</v>
      </c>
      <c r="E28" s="16">
        <v>141382</v>
      </c>
      <c r="F28" s="5">
        <v>5</v>
      </c>
      <c r="G28" s="5" t="s">
        <v>43</v>
      </c>
      <c r="H28" s="5">
        <v>4</v>
      </c>
      <c r="I28" s="8">
        <v>42613</v>
      </c>
      <c r="J28" s="3" t="s">
        <v>50</v>
      </c>
      <c r="K28" s="4">
        <v>42613</v>
      </c>
      <c r="L28" t="s">
        <v>41</v>
      </c>
    </row>
    <row r="29" spans="1:12" x14ac:dyDescent="0.25">
      <c r="A29">
        <v>27</v>
      </c>
      <c r="B29" t="s">
        <v>5</v>
      </c>
      <c r="C29" s="3">
        <v>21</v>
      </c>
      <c r="D29" s="1">
        <v>0.21736111111111112</v>
      </c>
      <c r="E29" s="17">
        <v>67971.3</v>
      </c>
      <c r="F29">
        <v>6</v>
      </c>
      <c r="G29" t="s">
        <v>39</v>
      </c>
      <c r="H29" s="9">
        <v>1</v>
      </c>
      <c r="I29" s="4">
        <v>42613</v>
      </c>
      <c r="J29" s="3" t="s">
        <v>50</v>
      </c>
      <c r="K29" s="4">
        <v>42614</v>
      </c>
    </row>
    <row r="30" spans="1:12" x14ac:dyDescent="0.25">
      <c r="A30">
        <v>26</v>
      </c>
      <c r="B30" t="s">
        <v>6</v>
      </c>
      <c r="C30" s="3" t="s">
        <v>7</v>
      </c>
      <c r="D30" s="1">
        <v>0.21597222222222223</v>
      </c>
      <c r="E30" s="17">
        <v>60557</v>
      </c>
      <c r="F30">
        <v>6</v>
      </c>
      <c r="G30" s="9" t="s">
        <v>43</v>
      </c>
      <c r="H30">
        <v>2</v>
      </c>
      <c r="I30" s="4">
        <v>42614</v>
      </c>
      <c r="J30" s="3" t="s">
        <v>50</v>
      </c>
      <c r="K30" s="4">
        <v>42615</v>
      </c>
    </row>
    <row r="31" spans="1:12" x14ac:dyDescent="0.25">
      <c r="A31">
        <v>28</v>
      </c>
      <c r="B31" t="s">
        <v>17</v>
      </c>
      <c r="D31" s="1">
        <v>0.12361111111111112</v>
      </c>
      <c r="E31" s="17">
        <v>39750</v>
      </c>
      <c r="F31">
        <v>6</v>
      </c>
      <c r="G31" t="s">
        <v>38</v>
      </c>
      <c r="H31" s="9">
        <v>3</v>
      </c>
      <c r="I31" s="4">
        <v>42614</v>
      </c>
      <c r="J31" s="3" t="s">
        <v>50</v>
      </c>
      <c r="K31" s="4">
        <v>42616</v>
      </c>
    </row>
    <row r="32" spans="1:12" x14ac:dyDescent="0.25">
      <c r="A32">
        <v>29</v>
      </c>
      <c r="B32" t="s">
        <v>12</v>
      </c>
      <c r="C32" s="3">
        <v>2</v>
      </c>
      <c r="D32" s="1">
        <v>0.16944444444444443</v>
      </c>
      <c r="E32" s="17">
        <v>45803</v>
      </c>
      <c r="F32">
        <v>6</v>
      </c>
      <c r="G32" t="s">
        <v>39</v>
      </c>
      <c r="H32">
        <v>4</v>
      </c>
      <c r="I32" s="4">
        <v>42614</v>
      </c>
      <c r="J32" s="3" t="s">
        <v>50</v>
      </c>
      <c r="K32" s="4">
        <v>42616</v>
      </c>
    </row>
    <row r="33" spans="1:12" x14ac:dyDescent="0.25">
      <c r="A33">
        <v>30</v>
      </c>
      <c r="B33" t="s">
        <v>12</v>
      </c>
      <c r="C33" s="3">
        <v>1</v>
      </c>
      <c r="D33" s="1">
        <v>0.17152777777777775</v>
      </c>
      <c r="E33" s="17">
        <v>46278</v>
      </c>
      <c r="F33">
        <v>6</v>
      </c>
      <c r="G33" t="s">
        <v>43</v>
      </c>
      <c r="H33">
        <v>5</v>
      </c>
      <c r="I33" s="4">
        <v>42615</v>
      </c>
      <c r="J33" s="3" t="s">
        <v>50</v>
      </c>
      <c r="K33" s="4">
        <v>42615</v>
      </c>
    </row>
    <row r="34" spans="1:12" x14ac:dyDescent="0.25">
      <c r="A34">
        <v>31</v>
      </c>
      <c r="B34" t="s">
        <v>5</v>
      </c>
      <c r="C34" s="3">
        <v>26</v>
      </c>
      <c r="D34" s="1">
        <v>7.7777777777777779E-2</v>
      </c>
      <c r="E34" s="17">
        <v>18542.599999999999</v>
      </c>
      <c r="F34">
        <v>6</v>
      </c>
      <c r="G34" t="s">
        <v>38</v>
      </c>
      <c r="H34">
        <v>6</v>
      </c>
      <c r="I34" s="4">
        <v>42615</v>
      </c>
      <c r="J34" s="3" t="s">
        <v>50</v>
      </c>
      <c r="K34" s="4">
        <v>42615</v>
      </c>
    </row>
    <row r="35" spans="1:12" x14ac:dyDescent="0.25">
      <c r="A35">
        <v>32</v>
      </c>
      <c r="B35" t="s">
        <v>5</v>
      </c>
      <c r="C35" s="3">
        <v>22</v>
      </c>
      <c r="D35" s="1">
        <v>0.10347222222222223</v>
      </c>
      <c r="E35" s="17">
        <v>18315.400000000001</v>
      </c>
      <c r="F35">
        <v>6</v>
      </c>
      <c r="G35" t="s">
        <v>38</v>
      </c>
      <c r="H35" s="9">
        <v>7</v>
      </c>
      <c r="I35" s="4">
        <v>42615</v>
      </c>
      <c r="J35" s="3" t="s">
        <v>50</v>
      </c>
      <c r="K35" s="4">
        <v>42615</v>
      </c>
    </row>
    <row r="36" spans="1:12" x14ac:dyDescent="0.25">
      <c r="A36">
        <v>33</v>
      </c>
      <c r="B36" t="s">
        <v>5</v>
      </c>
      <c r="C36" s="3">
        <v>28</v>
      </c>
      <c r="D36" s="1">
        <v>0.11527777777777777</v>
      </c>
      <c r="E36" s="17">
        <v>34103</v>
      </c>
      <c r="F36">
        <v>6</v>
      </c>
      <c r="G36" t="s">
        <v>45</v>
      </c>
      <c r="H36">
        <v>8</v>
      </c>
      <c r="I36" s="4">
        <v>42616</v>
      </c>
      <c r="J36" s="3" t="s">
        <v>50</v>
      </c>
      <c r="K36" s="4">
        <v>42616</v>
      </c>
    </row>
    <row r="37" spans="1:12" x14ac:dyDescent="0.25">
      <c r="A37">
        <v>34</v>
      </c>
      <c r="B37" t="s">
        <v>5</v>
      </c>
      <c r="C37" s="3">
        <v>29</v>
      </c>
      <c r="D37" s="1">
        <v>9.1666666666666674E-2</v>
      </c>
      <c r="E37" s="17">
        <v>22652</v>
      </c>
      <c r="F37">
        <v>6</v>
      </c>
      <c r="G37" t="s">
        <v>45</v>
      </c>
      <c r="H37">
        <v>9</v>
      </c>
      <c r="I37" s="4">
        <v>42616</v>
      </c>
      <c r="J37" s="3" t="s">
        <v>50</v>
      </c>
      <c r="K37" s="4">
        <v>42614</v>
      </c>
    </row>
    <row r="38" spans="1:12" x14ac:dyDescent="0.25">
      <c r="A38">
        <v>35</v>
      </c>
      <c r="B38" t="s">
        <v>5</v>
      </c>
      <c r="C38" s="3">
        <v>30</v>
      </c>
      <c r="D38" s="1">
        <v>5.1388888888888894E-2</v>
      </c>
      <c r="E38" s="17">
        <v>7219</v>
      </c>
      <c r="F38">
        <v>6</v>
      </c>
      <c r="G38" t="s">
        <v>45</v>
      </c>
      <c r="H38">
        <v>10</v>
      </c>
      <c r="I38" s="4">
        <v>42616</v>
      </c>
      <c r="J38" s="3" t="s">
        <v>50</v>
      </c>
      <c r="K38" s="4">
        <v>42614</v>
      </c>
    </row>
    <row r="39" spans="1:12" x14ac:dyDescent="0.25">
      <c r="A39">
        <v>36</v>
      </c>
      <c r="B39" t="s">
        <v>5</v>
      </c>
      <c r="C39" s="3">
        <v>31</v>
      </c>
      <c r="D39" s="1">
        <v>0.11944444444444445</v>
      </c>
      <c r="E39" s="17">
        <v>29945</v>
      </c>
      <c r="F39">
        <v>6</v>
      </c>
      <c r="G39" t="s">
        <v>45</v>
      </c>
      <c r="H39">
        <v>11</v>
      </c>
      <c r="I39" s="4">
        <v>42616</v>
      </c>
      <c r="J39" s="3" t="s">
        <v>50</v>
      </c>
      <c r="K39" s="4">
        <v>42616</v>
      </c>
      <c r="L39" t="s">
        <v>41</v>
      </c>
    </row>
    <row r="40" spans="1:12" x14ac:dyDescent="0.25">
      <c r="A40" s="5">
        <v>37</v>
      </c>
      <c r="B40" s="5" t="s">
        <v>11</v>
      </c>
      <c r="C40" s="6" t="s">
        <v>8</v>
      </c>
      <c r="D40" s="7">
        <v>0.22708333333333333</v>
      </c>
      <c r="E40" s="16">
        <v>62838</v>
      </c>
      <c r="F40" s="5">
        <v>7</v>
      </c>
      <c r="G40" s="5" t="s">
        <v>45</v>
      </c>
      <c r="H40" s="5">
        <v>1</v>
      </c>
      <c r="I40" s="8">
        <v>42617</v>
      </c>
      <c r="J40" s="3" t="s">
        <v>50</v>
      </c>
      <c r="K40" s="4">
        <v>42619</v>
      </c>
    </row>
    <row r="41" spans="1:12" x14ac:dyDescent="0.25">
      <c r="A41" s="5">
        <v>38</v>
      </c>
      <c r="B41" s="5" t="s">
        <v>6</v>
      </c>
      <c r="C41" s="6" t="s">
        <v>10</v>
      </c>
      <c r="D41" s="7">
        <v>0.18888888888888888</v>
      </c>
      <c r="E41" s="16">
        <v>51132</v>
      </c>
      <c r="F41" s="5">
        <v>7</v>
      </c>
      <c r="G41" s="5" t="s">
        <v>45</v>
      </c>
      <c r="H41" s="5">
        <v>2</v>
      </c>
      <c r="I41" s="8">
        <v>42617</v>
      </c>
      <c r="J41" s="3" t="s">
        <v>50</v>
      </c>
      <c r="K41" s="4">
        <v>42618</v>
      </c>
    </row>
    <row r="42" spans="1:12" x14ac:dyDescent="0.25">
      <c r="A42" s="5">
        <v>39</v>
      </c>
      <c r="B42" s="5" t="s">
        <v>6</v>
      </c>
      <c r="C42" s="6" t="s">
        <v>8</v>
      </c>
      <c r="D42" s="7">
        <v>0.35625000000000001</v>
      </c>
      <c r="E42" s="16">
        <v>97071</v>
      </c>
      <c r="F42" s="5">
        <v>7</v>
      </c>
      <c r="G42" s="5" t="s">
        <v>45</v>
      </c>
      <c r="H42" s="5">
        <v>3</v>
      </c>
      <c r="I42" s="8">
        <v>42617</v>
      </c>
      <c r="J42" s="3" t="s">
        <v>50</v>
      </c>
      <c r="K42" s="4">
        <v>42617</v>
      </c>
    </row>
    <row r="43" spans="1:12" x14ac:dyDescent="0.25">
      <c r="A43" s="5">
        <v>40</v>
      </c>
      <c r="B43" s="5" t="s">
        <v>6</v>
      </c>
      <c r="C43" s="6" t="s">
        <v>9</v>
      </c>
      <c r="D43" s="7">
        <v>0.30138888888888887</v>
      </c>
      <c r="E43" s="16">
        <v>86543</v>
      </c>
      <c r="F43" s="5">
        <v>7</v>
      </c>
      <c r="G43" s="5" t="s">
        <v>43</v>
      </c>
      <c r="H43" s="5">
        <v>5</v>
      </c>
      <c r="I43" s="8">
        <v>42618</v>
      </c>
      <c r="J43" s="3" t="s">
        <v>50</v>
      </c>
      <c r="K43" s="4">
        <v>42617</v>
      </c>
    </row>
    <row r="44" spans="1:12" x14ac:dyDescent="0.25">
      <c r="A44" s="5">
        <v>41</v>
      </c>
      <c r="B44" s="5" t="s">
        <v>11</v>
      </c>
      <c r="C44" s="6" t="s">
        <v>7</v>
      </c>
      <c r="D44" s="7">
        <v>0.34930555555555554</v>
      </c>
      <c r="E44" s="16">
        <v>94217</v>
      </c>
      <c r="F44" s="5">
        <v>7</v>
      </c>
      <c r="G44" s="5" t="s">
        <v>39</v>
      </c>
      <c r="H44" s="5">
        <v>6</v>
      </c>
      <c r="I44" s="8">
        <v>42618</v>
      </c>
      <c r="J44" s="3" t="s">
        <v>50</v>
      </c>
      <c r="K44" s="4">
        <v>42618</v>
      </c>
      <c r="L44" t="s">
        <v>41</v>
      </c>
    </row>
    <row r="45" spans="1:12" x14ac:dyDescent="0.25">
      <c r="A45">
        <v>42</v>
      </c>
      <c r="B45" t="s">
        <v>13</v>
      </c>
      <c r="D45" s="1">
        <v>0.18819444444444444</v>
      </c>
      <c r="E45" s="17">
        <v>55371</v>
      </c>
      <c r="F45">
        <v>8</v>
      </c>
      <c r="G45" t="s">
        <v>43</v>
      </c>
      <c r="H45" s="9">
        <v>1</v>
      </c>
      <c r="I45" s="4">
        <v>42619</v>
      </c>
      <c r="J45" s="3" t="s">
        <v>50</v>
      </c>
      <c r="K45" s="4">
        <v>42623</v>
      </c>
    </row>
    <row r="46" spans="1:12" x14ac:dyDescent="0.25">
      <c r="A46">
        <v>43</v>
      </c>
      <c r="B46" t="s">
        <v>16</v>
      </c>
      <c r="D46" s="1">
        <v>0.11388888888888889</v>
      </c>
      <c r="E46" s="17">
        <v>33160</v>
      </c>
      <c r="F46">
        <v>8</v>
      </c>
      <c r="G46" t="s">
        <v>38</v>
      </c>
      <c r="H46" s="9">
        <v>2</v>
      </c>
      <c r="I46" s="4">
        <v>42619</v>
      </c>
      <c r="J46" s="3" t="s">
        <v>50</v>
      </c>
      <c r="K46" s="4">
        <v>42622</v>
      </c>
    </row>
    <row r="47" spans="1:12" x14ac:dyDescent="0.25">
      <c r="A47">
        <v>44</v>
      </c>
      <c r="B47" t="s">
        <v>11</v>
      </c>
      <c r="C47" s="3" t="s">
        <v>9</v>
      </c>
      <c r="D47" s="1">
        <v>0.30138888888888887</v>
      </c>
      <c r="E47" s="17">
        <v>86543</v>
      </c>
      <c r="F47">
        <v>8</v>
      </c>
      <c r="G47" t="s">
        <v>39</v>
      </c>
      <c r="H47">
        <v>3</v>
      </c>
      <c r="I47" s="4">
        <v>42619</v>
      </c>
      <c r="J47" s="3" t="s">
        <v>50</v>
      </c>
      <c r="K47" s="4">
        <v>42621</v>
      </c>
    </row>
    <row r="48" spans="1:12" x14ac:dyDescent="0.25">
      <c r="A48">
        <v>45</v>
      </c>
      <c r="B48" t="s">
        <v>11</v>
      </c>
      <c r="C48" s="3" t="s">
        <v>10</v>
      </c>
      <c r="D48" s="1">
        <v>0.18888888888888888</v>
      </c>
      <c r="E48" s="17">
        <v>51132</v>
      </c>
      <c r="F48">
        <v>8</v>
      </c>
      <c r="G48" t="s">
        <v>43</v>
      </c>
      <c r="H48">
        <v>4</v>
      </c>
      <c r="I48" s="4">
        <v>42620</v>
      </c>
      <c r="J48" s="3" t="s">
        <v>50</v>
      </c>
      <c r="K48" s="4">
        <v>42623</v>
      </c>
    </row>
    <row r="49" spans="1:12" x14ac:dyDescent="0.25">
      <c r="A49">
        <v>46</v>
      </c>
      <c r="B49" t="s">
        <v>15</v>
      </c>
      <c r="D49" s="1">
        <v>5.2777777777777778E-2</v>
      </c>
      <c r="E49" s="17">
        <v>14272</v>
      </c>
      <c r="F49">
        <v>8</v>
      </c>
      <c r="G49" t="s">
        <v>38</v>
      </c>
      <c r="H49" s="9">
        <v>5</v>
      </c>
      <c r="I49" s="4">
        <v>42620</v>
      </c>
      <c r="J49" s="3" t="s">
        <v>50</v>
      </c>
      <c r="K49" s="4">
        <v>42623</v>
      </c>
    </row>
    <row r="50" spans="1:12" x14ac:dyDescent="0.25">
      <c r="A50">
        <v>47</v>
      </c>
      <c r="B50" t="s">
        <v>14</v>
      </c>
      <c r="D50" s="1">
        <v>0.27013888888888887</v>
      </c>
      <c r="E50" s="17">
        <v>78540</v>
      </c>
      <c r="F50">
        <v>8</v>
      </c>
      <c r="G50" t="s">
        <v>39</v>
      </c>
      <c r="H50" s="9">
        <v>6</v>
      </c>
      <c r="I50" s="4">
        <v>42620</v>
      </c>
      <c r="J50" s="3" t="s">
        <v>50</v>
      </c>
      <c r="K50" s="4">
        <v>42622</v>
      </c>
    </row>
    <row r="51" spans="1:12" x14ac:dyDescent="0.25">
      <c r="A51">
        <v>48</v>
      </c>
      <c r="B51" t="s">
        <v>29</v>
      </c>
      <c r="D51" s="1">
        <v>0.2902777777777778</v>
      </c>
      <c r="E51" s="17">
        <v>74742</v>
      </c>
      <c r="F51">
        <v>8</v>
      </c>
      <c r="G51" t="s">
        <v>43</v>
      </c>
      <c r="H51" s="9">
        <v>7</v>
      </c>
      <c r="I51" s="4">
        <v>42621</v>
      </c>
      <c r="J51" s="3" t="s">
        <v>50</v>
      </c>
      <c r="K51" s="4">
        <v>42622</v>
      </c>
      <c r="L51" t="s">
        <v>41</v>
      </c>
    </row>
    <row r="52" spans="1:12" x14ac:dyDescent="0.25">
      <c r="A52" s="5">
        <v>49</v>
      </c>
      <c r="B52" s="5" t="s">
        <v>22</v>
      </c>
      <c r="C52" s="6"/>
      <c r="D52" s="7">
        <v>0.13958333333333334</v>
      </c>
      <c r="E52" s="16">
        <v>36824</v>
      </c>
      <c r="F52" s="5">
        <v>9</v>
      </c>
      <c r="G52" s="5" t="s">
        <v>38</v>
      </c>
      <c r="H52" s="5">
        <v>1</v>
      </c>
      <c r="I52" s="8">
        <v>42621</v>
      </c>
      <c r="J52" s="3" t="s">
        <v>50</v>
      </c>
      <c r="K52" s="4">
        <v>42619</v>
      </c>
    </row>
    <row r="53" spans="1:12" x14ac:dyDescent="0.25">
      <c r="A53" s="5">
        <v>50</v>
      </c>
      <c r="B53" s="5" t="s">
        <v>23</v>
      </c>
      <c r="C53" s="6"/>
      <c r="D53" s="7">
        <v>0.29583333333333334</v>
      </c>
      <c r="E53" s="16">
        <v>74363</v>
      </c>
      <c r="F53" s="5">
        <v>9</v>
      </c>
      <c r="G53" s="5" t="s">
        <v>39</v>
      </c>
      <c r="H53" s="5">
        <v>2</v>
      </c>
      <c r="I53" s="8">
        <v>42621</v>
      </c>
      <c r="J53" s="3" t="s">
        <v>50</v>
      </c>
      <c r="K53" s="4">
        <v>42619</v>
      </c>
    </row>
    <row r="54" spans="1:12" x14ac:dyDescent="0.25">
      <c r="A54" s="5">
        <v>51</v>
      </c>
      <c r="B54" s="5" t="s">
        <v>33</v>
      </c>
      <c r="C54" s="6"/>
      <c r="D54" s="7">
        <v>0.1673611111111111</v>
      </c>
      <c r="E54" s="16">
        <v>43549</v>
      </c>
      <c r="F54" s="5">
        <v>9</v>
      </c>
      <c r="G54" s="5" t="s">
        <v>43</v>
      </c>
      <c r="H54" s="5">
        <v>3</v>
      </c>
      <c r="I54" s="8">
        <v>42622</v>
      </c>
      <c r="J54" s="19" t="s">
        <v>50</v>
      </c>
      <c r="K54" s="4">
        <v>42621</v>
      </c>
    </row>
    <row r="55" spans="1:12" x14ac:dyDescent="0.25">
      <c r="A55" s="5">
        <v>52</v>
      </c>
      <c r="B55" s="5" t="s">
        <v>32</v>
      </c>
      <c r="C55" s="6"/>
      <c r="D55" s="7">
        <v>0.13958333333333334</v>
      </c>
      <c r="E55" s="16">
        <v>36824</v>
      </c>
      <c r="F55" s="5">
        <v>9</v>
      </c>
      <c r="G55" s="5" t="s">
        <v>38</v>
      </c>
      <c r="H55" s="5">
        <v>4</v>
      </c>
      <c r="I55" s="8">
        <v>42622</v>
      </c>
      <c r="J55" s="19" t="s">
        <v>48</v>
      </c>
      <c r="K55" s="4">
        <v>42620</v>
      </c>
    </row>
    <row r="56" spans="1:12" x14ac:dyDescent="0.25">
      <c r="A56" s="5">
        <v>53</v>
      </c>
      <c r="B56" s="5" t="s">
        <v>34</v>
      </c>
      <c r="C56" s="6"/>
      <c r="D56" s="7">
        <v>0.29583333333333334</v>
      </c>
      <c r="E56" s="16">
        <v>74363</v>
      </c>
      <c r="F56" s="5">
        <v>9</v>
      </c>
      <c r="G56" s="5" t="s">
        <v>39</v>
      </c>
      <c r="H56" s="5">
        <v>5</v>
      </c>
      <c r="I56" s="8">
        <v>42622</v>
      </c>
      <c r="J56" s="19" t="s">
        <v>48</v>
      </c>
      <c r="K56" s="4">
        <v>42620</v>
      </c>
    </row>
    <row r="57" spans="1:12" x14ac:dyDescent="0.25">
      <c r="A57" s="5">
        <v>54</v>
      </c>
      <c r="B57" s="5" t="s">
        <v>25</v>
      </c>
      <c r="C57" s="6"/>
      <c r="D57" s="7">
        <v>0.27013888888888887</v>
      </c>
      <c r="E57" s="16">
        <v>78540</v>
      </c>
      <c r="F57" s="5">
        <v>9</v>
      </c>
      <c r="G57" s="5" t="s">
        <v>43</v>
      </c>
      <c r="H57" s="5">
        <v>6</v>
      </c>
      <c r="I57" s="8">
        <v>42623</v>
      </c>
      <c r="J57" s="19" t="s">
        <v>48</v>
      </c>
      <c r="K57" s="4">
        <v>42620</v>
      </c>
    </row>
    <row r="58" spans="1:12" x14ac:dyDescent="0.25">
      <c r="A58" s="5">
        <v>55</v>
      </c>
      <c r="B58" s="5" t="s">
        <v>31</v>
      </c>
      <c r="C58" s="6"/>
      <c r="D58" s="7">
        <v>0.14305555555555557</v>
      </c>
      <c r="E58" s="16">
        <v>36986</v>
      </c>
      <c r="F58" s="5">
        <v>9</v>
      </c>
      <c r="G58" s="5" t="s">
        <v>38</v>
      </c>
      <c r="H58" s="5">
        <v>7</v>
      </c>
      <c r="I58" s="8">
        <v>42623</v>
      </c>
      <c r="J58" s="19" t="s">
        <v>50</v>
      </c>
      <c r="K58" s="4">
        <v>42621</v>
      </c>
      <c r="L58" t="s">
        <v>41</v>
      </c>
    </row>
    <row r="59" spans="1:12" x14ac:dyDescent="0.25">
      <c r="A59">
        <v>56</v>
      </c>
      <c r="B59" t="s">
        <v>24</v>
      </c>
      <c r="D59" s="1">
        <v>0.16874999999999998</v>
      </c>
      <c r="E59" s="17">
        <v>45464</v>
      </c>
      <c r="F59">
        <v>10</v>
      </c>
      <c r="G59" t="s">
        <v>39</v>
      </c>
      <c r="H59">
        <v>1</v>
      </c>
      <c r="I59" s="4">
        <v>42623</v>
      </c>
      <c r="J59" s="3" t="s">
        <v>50</v>
      </c>
      <c r="K59" s="4">
        <v>42623</v>
      </c>
    </row>
    <row r="60" spans="1:12" x14ac:dyDescent="0.25">
      <c r="A60">
        <v>57</v>
      </c>
      <c r="B60" t="s">
        <v>26</v>
      </c>
      <c r="D60" s="1">
        <v>5.2777777777777778E-2</v>
      </c>
      <c r="E60" s="17">
        <v>14272</v>
      </c>
      <c r="F60">
        <v>10</v>
      </c>
      <c r="G60" t="s">
        <v>38</v>
      </c>
      <c r="H60">
        <v>2</v>
      </c>
      <c r="I60" s="4">
        <v>42624</v>
      </c>
      <c r="J60" s="3" t="s">
        <v>50</v>
      </c>
      <c r="K60" s="4">
        <v>42623</v>
      </c>
    </row>
    <row r="61" spans="1:12" x14ac:dyDescent="0.25">
      <c r="A61">
        <v>58</v>
      </c>
      <c r="B61" t="s">
        <v>30</v>
      </c>
      <c r="D61" s="1">
        <v>6.5277777777777782E-2</v>
      </c>
      <c r="E61" s="17">
        <v>16296</v>
      </c>
      <c r="F61">
        <v>10</v>
      </c>
      <c r="G61" t="s">
        <v>38</v>
      </c>
      <c r="H61">
        <v>3</v>
      </c>
      <c r="I61" s="4">
        <v>42624</v>
      </c>
      <c r="J61" s="3" t="s">
        <v>50</v>
      </c>
      <c r="K61" s="4">
        <v>42624</v>
      </c>
    </row>
    <row r="62" spans="1:12" x14ac:dyDescent="0.25">
      <c r="A62">
        <v>59</v>
      </c>
      <c r="B62" t="s">
        <v>18</v>
      </c>
      <c r="D62" s="1">
        <v>6.5277777777777782E-2</v>
      </c>
      <c r="E62" s="17">
        <v>16296</v>
      </c>
      <c r="F62">
        <v>10</v>
      </c>
      <c r="G62" t="s">
        <v>38</v>
      </c>
      <c r="H62" s="9">
        <v>4</v>
      </c>
      <c r="I62" s="4">
        <v>42624</v>
      </c>
      <c r="J62" s="3" t="s">
        <v>50</v>
      </c>
      <c r="K62" s="4">
        <v>42623</v>
      </c>
    </row>
    <row r="63" spans="1:12" x14ac:dyDescent="0.25">
      <c r="A63">
        <v>60</v>
      </c>
      <c r="B63" t="s">
        <v>27</v>
      </c>
      <c r="D63" s="1">
        <v>0.11388888888888889</v>
      </c>
      <c r="E63" s="17">
        <v>33160</v>
      </c>
      <c r="F63">
        <v>10</v>
      </c>
      <c r="G63" t="s">
        <v>38</v>
      </c>
      <c r="H63">
        <v>5</v>
      </c>
      <c r="I63" s="4">
        <v>42624</v>
      </c>
      <c r="J63" s="3" t="s">
        <v>50</v>
      </c>
      <c r="K63" s="4">
        <v>42624</v>
      </c>
    </row>
    <row r="64" spans="1:12" x14ac:dyDescent="0.25">
      <c r="A64">
        <v>61</v>
      </c>
      <c r="B64" t="s">
        <v>21</v>
      </c>
      <c r="D64" s="1">
        <v>0.1673611111111111</v>
      </c>
      <c r="E64" s="17">
        <v>43549</v>
      </c>
      <c r="F64">
        <v>10</v>
      </c>
      <c r="G64" t="s">
        <v>39</v>
      </c>
      <c r="H64" s="9">
        <v>6</v>
      </c>
      <c r="I64" s="4">
        <v>42624</v>
      </c>
      <c r="J64" s="3" t="s">
        <v>50</v>
      </c>
      <c r="K64" s="4">
        <v>42624</v>
      </c>
    </row>
    <row r="65" spans="1:11" x14ac:dyDescent="0.25">
      <c r="A65">
        <v>62</v>
      </c>
      <c r="B65" t="s">
        <v>19</v>
      </c>
      <c r="D65" s="1">
        <v>0.14027777777777778</v>
      </c>
      <c r="E65" s="17">
        <v>36487</v>
      </c>
      <c r="F65">
        <v>10</v>
      </c>
      <c r="G65" t="s">
        <v>43</v>
      </c>
      <c r="H65" s="9">
        <v>7</v>
      </c>
      <c r="I65" s="4">
        <v>42625</v>
      </c>
      <c r="J65" s="3" t="s">
        <v>50</v>
      </c>
      <c r="K65" s="4">
        <v>42624</v>
      </c>
    </row>
    <row r="66" spans="1:11" x14ac:dyDescent="0.25">
      <c r="A66">
        <v>63</v>
      </c>
      <c r="B66" t="s">
        <v>28</v>
      </c>
      <c r="D66" s="1">
        <v>0.12083333333333333</v>
      </c>
      <c r="E66" s="17">
        <v>38945</v>
      </c>
      <c r="F66">
        <v>10</v>
      </c>
      <c r="G66" t="s">
        <v>38</v>
      </c>
      <c r="H66">
        <v>8</v>
      </c>
      <c r="I66" s="4">
        <v>42625</v>
      </c>
      <c r="J66" s="3" t="s">
        <v>50</v>
      </c>
      <c r="K66" s="4">
        <v>42625</v>
      </c>
    </row>
    <row r="67" spans="1:11" x14ac:dyDescent="0.25">
      <c r="A67" s="10">
        <v>64</v>
      </c>
      <c r="B67" s="10" t="s">
        <v>20</v>
      </c>
      <c r="C67" s="11"/>
      <c r="D67" s="12">
        <v>0.14722222222222223</v>
      </c>
      <c r="E67" s="18">
        <v>40233</v>
      </c>
      <c r="F67" s="10">
        <v>10</v>
      </c>
      <c r="G67" s="10" t="s">
        <v>38</v>
      </c>
      <c r="H67" s="13">
        <v>9</v>
      </c>
      <c r="I67" s="14">
        <v>42625</v>
      </c>
      <c r="J67" s="3" t="s">
        <v>50</v>
      </c>
      <c r="K67" s="4">
        <v>42624</v>
      </c>
    </row>
    <row r="68" spans="1:11" x14ac:dyDescent="0.25">
      <c r="D68" s="2" t="s">
        <v>51</v>
      </c>
      <c r="E68" s="15">
        <f>SUM(E4:E67)</f>
        <v>3789947.2</v>
      </c>
    </row>
    <row r="69" spans="1:11" x14ac:dyDescent="0.25">
      <c r="D69" s="2" t="s">
        <v>47</v>
      </c>
      <c r="E69" s="15">
        <f>E68/E2</f>
        <v>9.4917633387429632</v>
      </c>
    </row>
  </sheetData>
  <sortState ref="B4:I67">
    <sortCondition ref="F4:F67"/>
    <sortCondition ref="H4:H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Moe</cp:lastModifiedBy>
  <dcterms:created xsi:type="dcterms:W3CDTF">2016-08-21T17:22:51Z</dcterms:created>
  <dcterms:modified xsi:type="dcterms:W3CDTF">2016-09-12T13:28:39Z</dcterms:modified>
</cp:coreProperties>
</file>